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МА-9 отметки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<sst xmlns="http://schemas.openxmlformats.org/spreadsheetml/2006/main" count="40" uniqueCount="24">
  <si>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"2"</t>
  </si>
  <si>
    <t>"3"</t>
  </si>
  <si>
    <t>"4"</t>
  </si>
  <si>
    <t>"5"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</si>
  <si>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</si>
  <si>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</si>
  <si>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</si>
  <si>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</si>
  <si>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</si>
  <si>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</si>
  <si>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r>
      <t xml:space="preserve">Входная контрольная работа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</si>
  <si>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Кол-во обуч-ся, писавших ВКР</t>
  </si>
  <si>
    <t>Приложение 1</t>
  </si>
  <si>
    <t>(2015-2016 учебный год)</t>
  </si>
  <si>
    <t>Класс</t>
  </si>
  <si>
    <t>Проверка</t>
  </si>
  <si>
    <t>математика</t>
  </si>
  <si>
    <t>алгебра</t>
  </si>
  <si>
    <t>геометрия</t>
  </si>
  <si>
    <t>№</t>
  </si>
  <si>
    <t>обучающихся 9-х классов общеобразовательных организаций ___________________ города / района Оренбургской области</t>
  </si>
  <si>
    <t>МБОУ "Европейский лицей" п. Пригородный</t>
  </si>
  <si>
    <t>9А</t>
  </si>
  <si>
    <t>9Б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</si>
</sst>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" fontId="22" fillId="0" borderId="10" xfId="0" applyNumberFormat="1" applyFont="1" applyBorder="1" applyAlignment="1">
      <alignment horizontal="center" vertical="center"/>
    </xf>
    <xf numFmtId="1" fontId="23" fillId="24" borderId="10" xfId="0" applyNumberFormat="1" applyFont="1" applyFill="1" applyBorder="1" applyAlignment="1">
      <alignment/>
    </xf>
    <xf numFmtId="1" fontId="23" fillId="25" borderId="10" xfId="0" applyNumberFormat="1" applyFont="1" applyFill="1" applyBorder="1" applyAlignment="1">
      <alignment/>
    </xf>
    <xf numFmtId="1" fontId="23" fillId="26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2" fillId="27" borderId="16" xfId="0" applyFont="1" applyFill="1" applyBorder="1" applyAlignment="1">
      <alignment horizontal="center"/>
    </xf>
    <xf numFmtId="0" fontId="22" fillId="27" borderId="17" xfId="0" applyFont="1" applyFill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/>
    </xf>
    <xf numFmtId="0" fontId="22" fillId="26" borderId="17" xfId="0" applyFont="1" applyFill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"/>
  <sheetViews>
    <sheetView tabSelected="1" zoomScalePageLayoutView="0" workbookViewId="0" topLeftCell="A1">
      <selection activeCell="A12" sqref="A12:IV28"/>
    </sheetView>
  </sheetViews>
  <sheetFormatPr defaultColWidth="9.00390625" defaultRowHeight="12.75"/>
  <cols>
    <col min="1" max="1" width="2.875" style="2" bestFit="1" customWidth="1"/>
    <col min="2" max="2" width="26.00390625" style="2" customWidth="1"/>
    <col min="3" max="3" width="6.375" style="2" customWidth="1"/>
    <col min="4" max="4" width="8.00390625" style="2" customWidth="1"/>
    <col min="5" max="5" width="9.75390625" style="2" customWidth="1"/>
    <col min="6" max="9" width="7.00390625" style="2" customWidth="1"/>
    <col min="10" max="11" width="10.25390625" style="3" customWidth="1"/>
    <col min="12" max="15" width="7.25390625" style="3" customWidth="1"/>
    <col min="16" max="17" width="10.25390625" style="3" customWidth="1"/>
    <col min="18" max="21" width="7.375" style="3" customWidth="1"/>
    <col min="22" max="23" width="10.25390625" style="3" customWidth="1"/>
    <col min="24" max="24" width="7.875" style="2" customWidth="1"/>
    <col min="25" max="16384" width="9.125" style="2" customWidth="1"/>
  </cols>
  <sheetData>
    <row r="1" ht="15.75">
      <c r="X1" s="5" t="s">
        <v>12</v>
      </c>
    </row>
    <row r="2" spans="2:24" ht="15" customHeight="1">
      <c r="B2" s="16" t="s">
        <v>10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2:25" ht="15">
      <c r="B3" s="17" t="s">
        <v>20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2:24" ht="15">
      <c r="B4" s="17" t="s">
        <v>13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2:2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3:24" ht="15">
      <c r="C6" s="4"/>
      <c r="D6" s="4"/>
      <c r="E6" s="4"/>
      <c r="F6" s="23" t="s">
        <v>16</v>
      </c>
      <c r="G6" s="24"/>
      <c r="H6" s="24"/>
      <c r="I6" s="24"/>
      <c r="J6" s="24"/>
      <c r="K6" s="24"/>
      <c r="L6" s="29" t="s">
        <v>17</v>
      </c>
      <c r="M6" s="29"/>
      <c r="N6" s="29"/>
      <c r="O6" s="29"/>
      <c r="P6" s="29"/>
      <c r="Q6" s="29"/>
      <c r="R6" s="30" t="s">
        <v>18</v>
      </c>
      <c r="S6" s="30"/>
      <c r="T6" s="30"/>
      <c r="U6" s="30"/>
      <c r="V6" s="30"/>
      <c r="W6" s="30"/>
      <c r="X6" s="4"/>
    </row>
    <row r="7" spans="1:27" ht="31.5" customHeight="1">
      <c r="A7" s="25" t="s">
        <v>19</v>
      </c>
      <c r="B7" s="25" t="s">
        <v>4</v>
      </c>
      <c r="C7" s="25" t="s">
        <v>14</v>
      </c>
      <c r="D7" s="21" t="s">
        <v>5</v>
      </c>
      <c r="E7" s="21" t="s">
        <v>11</v>
      </c>
      <c r="F7" s="18" t="s">
        <v>6</v>
      </c>
      <c r="G7" s="19"/>
      <c r="H7" s="19"/>
      <c r="I7" s="20"/>
      <c r="J7" s="21" t="s">
        <v>7</v>
      </c>
      <c r="K7" s="21" t="s">
        <v>8</v>
      </c>
      <c r="L7" s="18" t="s">
        <v>6</v>
      </c>
      <c r="M7" s="19"/>
      <c r="N7" s="19"/>
      <c r="O7" s="20"/>
      <c r="P7" s="21" t="s">
        <v>7</v>
      </c>
      <c r="Q7" s="21" t="s">
        <v>8</v>
      </c>
      <c r="R7" s="18" t="s">
        <v>6</v>
      </c>
      <c r="S7" s="19"/>
      <c r="T7" s="19"/>
      <c r="U7" s="20"/>
      <c r="V7" s="21" t="s">
        <v>7</v>
      </c>
      <c r="W7" s="21" t="s">
        <v>8</v>
      </c>
      <c r="X7" s="21" t="s">
        <v>9</v>
      </c>
      <c r="Y7" s="27" t="s">
        <v>15</v>
      </c>
      <c r="Z7" s="27" t="s">
        <v>15</v>
      </c>
      <c r="AA7" s="27" t="s">
        <v>15</v>
      </c>
    </row>
    <row r="8" spans="1:27" ht="22.5" customHeight="1">
      <c r="A8" s="26"/>
      <c r="B8" s="26"/>
      <c r="C8" s="26"/>
      <c r="D8" s="22"/>
      <c r="E8" s="22"/>
      <c r="F8" s="1" t="s">
        <v>0</v>
      </c>
      <c r="G8" s="1" t="s">
        <v>1</v>
      </c>
      <c r="H8" s="1" t="s">
        <v>2</v>
      </c>
      <c r="I8" s="1" t="s">
        <v>3</v>
      </c>
      <c r="J8" s="22"/>
      <c r="K8" s="22"/>
      <c r="L8" s="1" t="s">
        <v>0</v>
      </c>
      <c r="M8" s="1" t="s">
        <v>1</v>
      </c>
      <c r="N8" s="1" t="s">
        <v>2</v>
      </c>
      <c r="O8" s="1" t="s">
        <v>3</v>
      </c>
      <c r="P8" s="22"/>
      <c r="Q8" s="22"/>
      <c r="R8" s="1" t="s">
        <v>0</v>
      </c>
      <c r="S8" s="1" t="s">
        <v>1</v>
      </c>
      <c r="T8" s="1" t="s">
        <v>2</v>
      </c>
      <c r="U8" s="1" t="s">
        <v>3</v>
      </c>
      <c r="V8" s="22"/>
      <c r="W8" s="22"/>
      <c r="X8" s="22"/>
      <c r="Y8" s="28"/>
      <c r="Z8" s="28"/>
      <c r="AA8" s="28"/>
    </row>
    <row r="9" spans="1:27" ht="15">
      <c r="A9" s="15"/>
      <c r="B9" s="31" t="s">
        <v>21</v>
      </c>
      <c r="C9" s="6" t="s">
        <v>22</v>
      </c>
      <c r="D9" s="9">
        <v>23</v>
      </c>
      <c r="E9" s="9">
        <v>21</v>
      </c>
      <c r="F9" s="9">
        <v>1</v>
      </c>
      <c r="G9" s="9">
        <v>4</v>
      </c>
      <c r="H9" s="9">
        <v>7</v>
      </c>
      <c r="I9" s="9">
        <v>9</v>
      </c>
      <c r="J9" s="10">
        <f>F9/E9*100</f>
        <v>4.761904761904762</v>
      </c>
      <c r="K9" s="10">
        <f>(H9+I9)/E9*100</f>
        <v>76.19047619047619</v>
      </c>
      <c r="L9" s="9">
        <v>1</v>
      </c>
      <c r="M9" s="9">
        <v>3</v>
      </c>
      <c r="N9" s="9">
        <v>4</v>
      </c>
      <c r="O9" s="9">
        <v>13</v>
      </c>
      <c r="P9" s="10">
        <f>L9/E9*100</f>
        <v>4.761904761904762</v>
      </c>
      <c r="Q9" s="10">
        <f>(N9+O9)/E9*100</f>
        <v>80.95238095238095</v>
      </c>
      <c r="R9" s="9">
        <v>3</v>
      </c>
      <c r="S9" s="9">
        <v>12</v>
      </c>
      <c r="T9" s="9">
        <v>2</v>
      </c>
      <c r="U9" s="9">
        <v>4</v>
      </c>
      <c r="V9" s="10">
        <f>R9/E9*100</f>
        <v>14.285714285714285</v>
      </c>
      <c r="W9" s="10">
        <f>(T9+U9)/E9*100</f>
        <v>28.57142857142857</v>
      </c>
      <c r="X9" s="6"/>
      <c r="Y9" s="13">
        <f>SUM(F9:I9)</f>
        <v>21</v>
      </c>
      <c r="Z9" s="12">
        <f>SUM(L9:O9)</f>
        <v>21</v>
      </c>
      <c r="AA9" s="14">
        <f>SUM(R9:U9)</f>
        <v>21</v>
      </c>
    </row>
    <row r="10" spans="1:27" ht="15">
      <c r="A10" s="15"/>
      <c r="B10" s="32"/>
      <c r="C10" s="6" t="s">
        <v>23</v>
      </c>
      <c r="D10" s="9">
        <v>19</v>
      </c>
      <c r="E10" s="9">
        <v>19</v>
      </c>
      <c r="F10" s="9">
        <v>1</v>
      </c>
      <c r="G10" s="9">
        <v>3</v>
      </c>
      <c r="H10" s="9">
        <v>6</v>
      </c>
      <c r="I10" s="9">
        <v>9</v>
      </c>
      <c r="J10" s="10">
        <f>F10/E10*100</f>
        <v>5.263157894736842</v>
      </c>
      <c r="K10" s="10">
        <f>(H10+I10)/E10*100</f>
        <v>78.94736842105263</v>
      </c>
      <c r="L10" s="9">
        <v>1</v>
      </c>
      <c r="M10" s="9">
        <v>1</v>
      </c>
      <c r="N10" s="9">
        <v>7</v>
      </c>
      <c r="O10" s="9">
        <v>10</v>
      </c>
      <c r="P10" s="10">
        <f>L10/E10*100</f>
        <v>5.263157894736842</v>
      </c>
      <c r="Q10" s="10">
        <f>(N10+O10)/E10*100</f>
        <v>89.47368421052632</v>
      </c>
      <c r="R10" s="9">
        <v>6</v>
      </c>
      <c r="S10" s="9">
        <v>7</v>
      </c>
      <c r="T10" s="9">
        <v>4</v>
      </c>
      <c r="U10" s="9">
        <v>2</v>
      </c>
      <c r="V10" s="10">
        <f>R10/E10*100</f>
        <v>31.57894736842105</v>
      </c>
      <c r="W10" s="10">
        <f>(T10+U10)/E10*100</f>
        <v>31.57894736842105</v>
      </c>
      <c r="X10" s="6"/>
      <c r="Y10" s="13">
        <f>SUM(F10:I10)</f>
        <v>19</v>
      </c>
      <c r="Z10" s="12">
        <f>SUM(L10:O10)</f>
        <v>19</v>
      </c>
      <c r="AA10" s="14">
        <f>SUM(R10:U10)</f>
        <v>19</v>
      </c>
    </row>
    <row r="11" spans="1:27" ht="15">
      <c r="A11" s="15"/>
      <c r="B11" s="6"/>
      <c r="C11" s="6"/>
      <c r="D11" s="9"/>
      <c r="E11" s="9"/>
      <c r="F11" s="9"/>
      <c r="G11" s="9"/>
      <c r="H11" s="9"/>
      <c r="I11" s="9"/>
      <c r="J11" s="10" t="e">
        <f>F11/E11*100</f>
        <v>#DIV/0!</v>
      </c>
      <c r="K11" s="10" t="e">
        <f>(H11+I11)/E11*100</f>
        <v>#DIV/0!</v>
      </c>
      <c r="L11" s="9"/>
      <c r="M11" s="9"/>
      <c r="N11" s="9"/>
      <c r="O11" s="9"/>
      <c r="P11" s="10" t="e">
        <f>L11/E11*100</f>
        <v>#DIV/0!</v>
      </c>
      <c r="Q11" s="10" t="e">
        <f>(N11+O11)/E11*100</f>
        <v>#DIV/0!</v>
      </c>
      <c r="R11" s="9"/>
      <c r="S11" s="9"/>
      <c r="T11" s="9"/>
      <c r="U11" s="9"/>
      <c r="V11" s="10" t="e">
        <f>R11/E11*100</f>
        <v>#DIV/0!</v>
      </c>
      <c r="W11" s="10" t="e">
        <f>(T11+U11)/E11*100</f>
        <v>#DIV/0!</v>
      </c>
      <c r="X11" s="6"/>
      <c r="Y11" s="13">
        <f>SUM(F11:I11)</f>
        <v>0</v>
      </c>
      <c r="Z11" s="12">
        <f>SUM(L11:O11)</f>
        <v>0</v>
      </c>
      <c r="AA11" s="14">
        <f>SUM(R11:U11)</f>
        <v>0</v>
      </c>
    </row>
    <row r="12" spans="1:27" ht="15.75">
      <c r="A12" s="15"/>
      <c r="B12" s="6"/>
      <c r="C12" s="7"/>
      <c r="D12" s="8">
        <f>SUM(D9:D11)</f>
        <v>42</v>
      </c>
      <c r="E12" s="8">
        <f>SUM(E9:E11)</f>
        <v>40</v>
      </c>
      <c r="F12" s="8">
        <f>SUM(F9:F11)</f>
        <v>2</v>
      </c>
      <c r="G12" s="8">
        <f>SUM(G9:G11)</f>
        <v>7</v>
      </c>
      <c r="H12" s="8">
        <f>SUM(H9:H11)</f>
        <v>13</v>
      </c>
      <c r="I12" s="8">
        <f>SUM(I9:I11)</f>
        <v>18</v>
      </c>
      <c r="J12" s="10">
        <f>F12/E12*100</f>
        <v>5</v>
      </c>
      <c r="K12" s="10">
        <f>(H12+I12)/E12*100</f>
        <v>77.5</v>
      </c>
      <c r="L12" s="11">
        <f>SUM(L9:L11)</f>
        <v>2</v>
      </c>
      <c r="M12" s="11">
        <f>SUM(M9:M11)</f>
        <v>4</v>
      </c>
      <c r="N12" s="11">
        <f>SUM(N9:N11)</f>
        <v>11</v>
      </c>
      <c r="O12" s="11">
        <f>SUM(O9:O11)</f>
        <v>23</v>
      </c>
      <c r="P12" s="10">
        <f>L12/E12*100</f>
        <v>5</v>
      </c>
      <c r="Q12" s="10">
        <f>(N12+O12)/E12*100</f>
        <v>85</v>
      </c>
      <c r="R12" s="11">
        <f>SUM(R9:R11)</f>
        <v>9</v>
      </c>
      <c r="S12" s="11">
        <f>SUM(S9:S11)</f>
        <v>19</v>
      </c>
      <c r="T12" s="11">
        <f>SUM(T9:T11)</f>
        <v>6</v>
      </c>
      <c r="U12" s="11">
        <f>SUM(U9:U11)</f>
        <v>6</v>
      </c>
      <c r="V12" s="10">
        <f>R12/E12*100</f>
        <v>22.5</v>
      </c>
      <c r="W12" s="10">
        <f>(T12+U12)/E12*100</f>
        <v>30</v>
      </c>
      <c r="X12" s="8">
        <f>SUM(X9:X11)</f>
        <v>0</v>
      </c>
      <c r="Y12" s="13">
        <f>SUM(F12:I12)</f>
        <v>40</v>
      </c>
      <c r="Z12" s="12">
        <f>SUM(L12:O12)</f>
        <v>40</v>
      </c>
      <c r="AA12" s="14">
        <f>SUM(R12:U12)</f>
        <v>40</v>
      </c>
    </row>
  </sheetData>
  <sheetProtection/>
  <mergeCells count="25">
    <mergeCell ref="J7:J8"/>
    <mergeCell ref="V7:V8"/>
    <mergeCell ref="W7:W8"/>
    <mergeCell ref="B9:B10"/>
    <mergeCell ref="Z7:Z8"/>
    <mergeCell ref="AA7:AA8"/>
    <mergeCell ref="Y7:Y8"/>
    <mergeCell ref="A7:A8"/>
    <mergeCell ref="L6:Q6"/>
    <mergeCell ref="R6:W6"/>
    <mergeCell ref="R7:U7"/>
    <mergeCell ref="L7:O7"/>
    <mergeCell ref="P7:P8"/>
    <mergeCell ref="Q7:Q8"/>
    <mergeCell ref="B7:B8"/>
    <mergeCell ref="B2:X2"/>
    <mergeCell ref="B4:X4"/>
    <mergeCell ref="F7:I7"/>
    <mergeCell ref="E7:E8"/>
    <mergeCell ref="D7:D8"/>
    <mergeCell ref="X7:X8"/>
    <mergeCell ref="K7:K8"/>
    <mergeCell ref="B3:Y3"/>
    <mergeCell ref="F6:K6"/>
    <mergeCell ref="C7:C8"/>
  </mergeCells>
  <printOptions/>
  <pageMargins left="0.5511811023622047" right="0.35433070866141736" top="0.35433070866141736" bottom="0.3937007874015748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2015-09-17T10:38:51Z</cp:lastPrinted>
  <dcterms:created xsi:type="dcterms:W3CDTF">2013-03-12T13:50:54Z</dcterms:created>
  <dcterms:modified xsi:type="dcterms:W3CDTF">2015-10-01T09:08:26Z</dcterms:modified>
  <cp:category/>
  <cp:version/>
  <cp:contentType/>
  <cp:contentStatus/>
</cp:coreProperties>
</file>